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<sst xmlns="http://schemas.openxmlformats.org/spreadsheetml/2006/main" count="26" uniqueCount="24">
  <si>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cuentas</t>
  </si>
  <si>
    <t>balance</t>
  </si>
  <si>
    <t>saldo</t>
  </si>
  <si>
    <t>debito</t>
  </si>
  <si>
    <t>credito</t>
  </si>
  <si>
    <t xml:space="preserve">Efectivo en caja y bancos </t>
  </si>
  <si>
    <t xml:space="preserve">Equipos de oficina </t>
  </si>
  <si>
    <t xml:space="preserve">Artículos de oficina </t>
  </si>
  <si>
    <t xml:space="preserve">Gastos de servicios telefónicos </t>
  </si>
  <si>
    <t xml:space="preserve">Equipo de transporte </t>
  </si>
  <si>
    <t xml:space="preserve">Cuentas por cobrar </t>
  </si>
  <si>
    <t xml:space="preserve">Gasto de reparación </t>
  </si>
  <si>
    <t xml:space="preserve">Gasto de publicidad </t>
  </si>
  <si>
    <t xml:space="preserve">Gastos de sueldo </t>
  </si>
  <si>
    <t xml:space="preserve">Capital de Daniel </t>
  </si>
  <si>
    <t xml:space="preserve">Gastos de renta </t>
  </si>
  <si>
    <t xml:space="preserve">Seguro pagado por adelantado </t>
  </si>
  <si>
    <t xml:space="preserve">Cuentas por pagar </t>
  </si>
  <si>
    <t xml:space="preserve">Ingresos por servicios </t>
  </si>
  <si>
    <t xml:space="preserve">gastos de energía eléctrica </t>
  </si>
  <si>
    <t xml:space="preserve">Cuenta corriente </t>
  </si>
  <si>
    <t xml:space="preserve">Maquinaria y equipos </t>
  </si>
  <si>
    <t xml:space="preserve">Material gastable </t>
  </si>
  <si>
    <t xml:space="preserve">Totales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</si>
</sst>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8" applyNumberFormat="0" applyAlignment="0" applyProtection="0">
      <alignment vertical="center"/>
    </xf>
    <xf numFmtId="0" fontId="11" fillId="6" borderId="9" applyNumberFormat="0" applyAlignment="0" applyProtection="0">
      <alignment vertical="center"/>
    </xf>
    <xf numFmtId="0" fontId="12" fillId="6" borderId="8" applyNumberFormat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0" fillId="0" borderId="2" xfId="0" applyFill="1" applyBorder="1">
      <alignment vertical="center"/>
    </xf>
    <xf numFmtId="0" fontId="1" fillId="3" borderId="3" xfId="0" applyFont="1" applyFill="1" applyBorder="1">
      <alignment vertical="center"/>
    </xf>
    <xf numFmtId="0" fontId="0" fillId="0" borderId="2" xfId="0" applyBorder="1">
      <alignment vertical="center"/>
    </xf>
    <xf numFmtId="176" fontId="0" fillId="0" borderId="2" xfId="1" applyBorder="1">
      <alignment vertical="center"/>
    </xf>
    <xf numFmtId="0" fontId="0" fillId="0" borderId="2" xfId="0" applyBorder="1">
      <alignment vertical="center"/>
    </xf>
    <xf numFmtId="176" fontId="0" fillId="0" borderId="2" xfId="1" applyBorder="1">
      <alignment vertical="center"/>
    </xf>
    <xf numFmtId="0" fontId="1" fillId="3" borderId="2" xfId="0" applyFont="1" applyFill="1" applyBorder="1" applyAlignment="1">
      <alignment horizontal="center" vertical="center"/>
    </xf>
    <xf numFmtId="176" fontId="1" fillId="3" borderId="2" xfId="1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0" fillId="0" borderId="0" xfId="0" applyBorder="1">
      <alignment vertical="center"/>
    </xf>
    <xf numFmtId="176" fontId="0" fillId="0" borderId="2" xfId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176" fontId="1" fillId="3" borderId="2" xfId="1" applyFont="1" applyFill="1" applyBorder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4:Q24"/>
  <sheetViews>
    <sheetView tabSelected="1" workbookViewId="0">
      <selection activeCell="M10" sqref="M10"/>
    </sheetView>
  </sheetViews>
  <sheetFormatPr defaultColWidth="9.14285714285714" defaultRowHeight="15"/>
  <cols>
    <col min="5" max="5" width="22.7142857142857" customWidth="1"/>
    <col min="6" max="6" width="6.71428571428571" customWidth="1"/>
    <col min="7" max="7" width="35.5714285714286" customWidth="1"/>
    <col min="8" max="8" width="13.5714285714286" customWidth="1"/>
    <col min="9" max="9" width="12.7142857142857" customWidth="1"/>
    <col min="10" max="10" width="11.8571428571429" customWidth="1"/>
    <col min="11" max="11" width="13" customWidth="1"/>
  </cols>
  <sheetData>
    <row r="4" spans="7:12">
      <c r="G4" s="1" t="s">
        <v>0</v>
      </c>
      <c r="H4" s="2" t="s">
        <v>1</v>
      </c>
      <c r="I4" s="11"/>
      <c r="J4" s="1" t="s">
        <v>2</v>
      </c>
      <c r="K4" s="11"/>
      <c r="L4" s="12"/>
    </row>
    <row r="5" spans="7:12">
      <c r="G5" s="3"/>
      <c r="H5" s="4" t="s">
        <v>3</v>
      </c>
      <c r="I5" s="4" t="s">
        <v>4</v>
      </c>
      <c r="J5" s="4" t="s">
        <v>3</v>
      </c>
      <c r="K5" s="4" t="s">
        <v>4</v>
      </c>
      <c r="L5" s="12"/>
    </row>
    <row r="6" spans="6:12">
      <c r="F6">
        <v>1</v>
      </c>
      <c r="G6" s="5" t="s">
        <v>5</v>
      </c>
      <c r="H6" s="6">
        <v>991000</v>
      </c>
      <c r="I6" s="6">
        <v>263000</v>
      </c>
      <c r="J6" s="6">
        <f>H6-I6</f>
        <v>728000</v>
      </c>
      <c r="K6" s="13">
        <v>0</v>
      </c>
      <c r="L6" s="12"/>
    </row>
    <row r="7" spans="6:12">
      <c r="F7">
        <v>2</v>
      </c>
      <c r="G7" s="5" t="s">
        <v>6</v>
      </c>
      <c r="H7" s="6">
        <v>31000</v>
      </c>
      <c r="I7" s="6">
        <v>0</v>
      </c>
      <c r="J7" s="6">
        <f t="shared" ref="J7:J24" si="0">H7-I7</f>
        <v>31000</v>
      </c>
      <c r="K7" s="6">
        <v>0</v>
      </c>
      <c r="L7" s="12"/>
    </row>
    <row r="8" spans="6:12">
      <c r="F8">
        <v>3</v>
      </c>
      <c r="G8" s="5" t="s">
        <v>7</v>
      </c>
      <c r="H8" s="6">
        <v>7000</v>
      </c>
      <c r="I8" s="6"/>
      <c r="J8" s="6">
        <f t="shared" si="0"/>
        <v>7000</v>
      </c>
      <c r="K8" s="6">
        <v>0</v>
      </c>
      <c r="L8" s="12"/>
    </row>
    <row r="9" spans="6:12">
      <c r="F9">
        <v>4</v>
      </c>
      <c r="G9" s="5" t="s">
        <v>8</v>
      </c>
      <c r="H9" s="6">
        <v>3000</v>
      </c>
      <c r="I9" s="6"/>
      <c r="J9" s="6">
        <f t="shared" si="0"/>
        <v>3000</v>
      </c>
      <c r="K9" s="6">
        <v>0</v>
      </c>
      <c r="L9" s="12"/>
    </row>
    <row r="10" spans="6:16">
      <c r="F10">
        <v>5</v>
      </c>
      <c r="G10" s="5" t="s">
        <v>9</v>
      </c>
      <c r="H10" s="6">
        <v>100000</v>
      </c>
      <c r="I10" s="6"/>
      <c r="J10" s="6">
        <f t="shared" si="0"/>
        <v>100000</v>
      </c>
      <c r="K10" s="6">
        <v>0</v>
      </c>
      <c r="L10" s="12"/>
      <c r="P10" s="14"/>
    </row>
    <row r="11" spans="6:12">
      <c r="F11">
        <v>6</v>
      </c>
      <c r="G11" s="5" t="s">
        <v>10</v>
      </c>
      <c r="H11" s="6">
        <v>97000</v>
      </c>
      <c r="I11" s="6">
        <v>47000</v>
      </c>
      <c r="J11" s="6">
        <f t="shared" si="0"/>
        <v>50000</v>
      </c>
      <c r="K11" s="6">
        <v>0</v>
      </c>
      <c r="L11" s="12"/>
    </row>
    <row r="12" spans="6:12">
      <c r="F12">
        <v>7</v>
      </c>
      <c r="G12" s="5" t="s">
        <v>11</v>
      </c>
      <c r="H12" s="6">
        <v>17000</v>
      </c>
      <c r="I12" s="6"/>
      <c r="J12" s="6">
        <f t="shared" si="0"/>
        <v>17000</v>
      </c>
      <c r="K12" s="6">
        <v>0</v>
      </c>
      <c r="L12" s="12"/>
    </row>
    <row r="13" spans="6:12">
      <c r="F13">
        <v>8</v>
      </c>
      <c r="G13" s="5" t="s">
        <v>12</v>
      </c>
      <c r="H13" s="6">
        <v>20000</v>
      </c>
      <c r="I13" s="6"/>
      <c r="J13" s="6">
        <f t="shared" si="0"/>
        <v>20000</v>
      </c>
      <c r="K13" s="6">
        <v>0</v>
      </c>
      <c r="L13" s="12"/>
    </row>
    <row r="14" spans="6:17">
      <c r="F14">
        <v>9</v>
      </c>
      <c r="G14" s="5" t="s">
        <v>13</v>
      </c>
      <c r="H14" s="6">
        <v>45000</v>
      </c>
      <c r="I14" s="6"/>
      <c r="J14" s="6">
        <f t="shared" si="0"/>
        <v>45000</v>
      </c>
      <c r="K14" s="6"/>
      <c r="L14" s="12"/>
      <c r="M14" s="15"/>
      <c r="N14" s="15"/>
      <c r="O14" s="15"/>
      <c r="P14" s="15"/>
      <c r="Q14" s="15"/>
    </row>
    <row r="15" spans="6:17">
      <c r="F15">
        <v>10</v>
      </c>
      <c r="G15" s="7" t="s">
        <v>14</v>
      </c>
      <c r="H15" s="8"/>
      <c r="I15" s="8">
        <v>800000</v>
      </c>
      <c r="J15" s="6">
        <v>0</v>
      </c>
      <c r="K15" s="6">
        <v>800000</v>
      </c>
      <c r="L15" s="12"/>
      <c r="M15" s="15"/>
      <c r="N15" s="15"/>
      <c r="O15" s="15"/>
      <c r="P15" s="15"/>
      <c r="Q15" s="15"/>
    </row>
    <row r="16" spans="6:17">
      <c r="F16">
        <v>11</v>
      </c>
      <c r="G16" s="7" t="s">
        <v>15</v>
      </c>
      <c r="H16" s="8">
        <v>25000</v>
      </c>
      <c r="I16" s="8"/>
      <c r="J16" s="6">
        <f t="shared" si="0"/>
        <v>25000</v>
      </c>
      <c r="K16" s="6">
        <v>0</v>
      </c>
      <c r="M16" s="15"/>
      <c r="N16" s="16"/>
      <c r="O16" s="16"/>
      <c r="P16" s="15"/>
      <c r="Q16" s="15"/>
    </row>
    <row r="17" spans="6:17">
      <c r="F17">
        <v>12</v>
      </c>
      <c r="G17" s="7" t="s">
        <v>16</v>
      </c>
      <c r="H17" s="8">
        <v>3000</v>
      </c>
      <c r="I17" s="8"/>
      <c r="J17" s="6">
        <f t="shared" si="0"/>
        <v>3000</v>
      </c>
      <c r="K17" s="6">
        <v>0</v>
      </c>
      <c r="M17" s="15"/>
      <c r="N17" s="15"/>
      <c r="O17" s="15"/>
      <c r="P17" s="15"/>
      <c r="Q17" s="15"/>
    </row>
    <row r="18" spans="6:17">
      <c r="F18">
        <v>13</v>
      </c>
      <c r="G18" s="7" t="s">
        <v>17</v>
      </c>
      <c r="H18" s="8">
        <v>7000</v>
      </c>
      <c r="I18" s="8">
        <v>57000</v>
      </c>
      <c r="J18" s="6">
        <v>0</v>
      </c>
      <c r="K18" s="6">
        <v>50000</v>
      </c>
      <c r="M18" s="15"/>
      <c r="N18" s="15"/>
      <c r="O18" s="15"/>
      <c r="P18" s="15"/>
      <c r="Q18" s="15"/>
    </row>
    <row r="19" spans="6:17">
      <c r="F19">
        <v>14</v>
      </c>
      <c r="G19" s="7" t="s">
        <v>18</v>
      </c>
      <c r="H19" s="8"/>
      <c r="I19" s="8">
        <v>241000</v>
      </c>
      <c r="J19" s="6">
        <v>0</v>
      </c>
      <c r="K19" s="6">
        <v>241000</v>
      </c>
      <c r="M19" s="15"/>
      <c r="N19" s="15"/>
      <c r="O19" s="15"/>
      <c r="P19" s="15"/>
      <c r="Q19" s="15"/>
    </row>
    <row r="20" spans="6:11">
      <c r="F20">
        <v>15</v>
      </c>
      <c r="G20" s="7" t="s">
        <v>19</v>
      </c>
      <c r="H20" s="8">
        <v>19000</v>
      </c>
      <c r="I20" s="8"/>
      <c r="J20" s="6">
        <f t="shared" si="0"/>
        <v>19000</v>
      </c>
      <c r="K20" s="6">
        <v>0</v>
      </c>
    </row>
    <row r="21" spans="6:11">
      <c r="F21">
        <v>16</v>
      </c>
      <c r="G21" s="7" t="s">
        <v>20</v>
      </c>
      <c r="H21" s="8">
        <v>50000</v>
      </c>
      <c r="I21" s="8">
        <v>43000</v>
      </c>
      <c r="J21" s="6">
        <f t="shared" si="0"/>
        <v>7000</v>
      </c>
      <c r="K21" s="6"/>
    </row>
    <row r="22" spans="6:11">
      <c r="F22">
        <v>17</v>
      </c>
      <c r="G22" s="7" t="s">
        <v>21</v>
      </c>
      <c r="H22" s="8">
        <v>6000</v>
      </c>
      <c r="I22" s="8"/>
      <c r="J22" s="6">
        <f t="shared" si="0"/>
        <v>6000</v>
      </c>
      <c r="K22" s="6">
        <v>0</v>
      </c>
    </row>
    <row r="23" spans="6:11">
      <c r="F23">
        <v>18</v>
      </c>
      <c r="G23" s="7" t="s">
        <v>22</v>
      </c>
      <c r="H23" s="8">
        <v>30000</v>
      </c>
      <c r="I23" s="8"/>
      <c r="J23" s="6">
        <f t="shared" si="0"/>
        <v>30000</v>
      </c>
      <c r="K23" s="6">
        <v>0</v>
      </c>
    </row>
    <row r="24" spans="7:11">
      <c r="G24" s="9" t="s">
        <v>23</v>
      </c>
      <c r="H24" s="10">
        <f>SUM(H6:H23)</f>
        <v>1451000</v>
      </c>
      <c r="I24" s="10">
        <f>SUM(I6:I23)</f>
        <v>1451000</v>
      </c>
      <c r="J24" s="17">
        <f>SUM(J6:J23)</f>
        <v>1091000</v>
      </c>
      <c r="K24" s="17">
        <f>SUM(K6:K23)</f>
        <v>1091000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mindu</dc:creator>
  <cp:lastModifiedBy>mindu</cp:lastModifiedBy>
  <dcterms:created xsi:type="dcterms:W3CDTF">2024-05-24T21:05:00Z</dcterms:created>
  <dcterms:modified xsi:type="dcterms:W3CDTF">2024-05-26T22:26:25Z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D6C0C60B590847B9B19CB2EBDE25EC09_13</vt:lpwstr>
  </property>
  <property fmtid="{D5CDD505-2E9C-101B-9397-08002B2CF9AE}" pid="3" name="KSOProductBuildVer">
    <vt:lpwstr>1033-12.2.0.16909</vt:lpwstr>
  </property>
</Properties>
</file>